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5\TRANSPARÊNCIA\Abril\Repasse INSS\"/>
    </mc:Choice>
  </mc:AlternateContent>
  <bookViews>
    <workbookView xWindow="0" yWindow="0" windowWidth="28800" windowHeight="11835"/>
  </bookViews>
  <sheets>
    <sheet name="RESUMO" sheetId="1" r:id="rId1"/>
  </sheets>
  <externalReferences>
    <externalReference r:id="rId2"/>
  </externalReferences>
  <calcPr calcId="181029" fullPrecision="0"/>
</workbook>
</file>

<file path=xl/calcChain.xml><?xml version="1.0" encoding="utf-8"?>
<calcChain xmlns="http://schemas.openxmlformats.org/spreadsheetml/2006/main">
  <c r="C11" i="1" l="1"/>
  <c r="B11" i="1"/>
  <c r="B10" i="1"/>
  <c r="C10" i="1" s="1"/>
  <c r="C9" i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<sst xmlns="http://schemas.openxmlformats.org/spreadsheetml/2006/main" count="13" uniqueCount="13">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</sst>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165" fontId="0" fillId="0" borderId="0" xfId="0" applyNumberFormat="1"/>
    <xf numFmtId="0" fontId="3" fillId="2" borderId="2" xfId="0" applyFont="1" applyFill="1" applyBorder="1"/>
    <xf numFmtId="14" fontId="5" fillId="0" borderId="0" xfId="0" applyNumberFormat="1" applyFont="1"/>
    <xf numFmtId="164" fontId="0" fillId="0" borderId="0" xfId="1" applyFont="1"/>
    <xf numFmtId="164" fontId="5" fillId="0" borderId="0" xfId="1" applyFont="1"/>
    <xf numFmtId="0" fontId="3" fillId="3" borderId="2" xfId="0" applyFont="1" applyFill="1" applyBorder="1"/>
    <xf numFmtId="4" fontId="3" fillId="3" borderId="1" xfId="0" applyNumberFormat="1" applyFont="1" applyFill="1" applyBorder="1"/>
    <xf numFmtId="0" fontId="1" fillId="0" borderId="0" xfId="0" applyFont="1"/>
    <xf numFmtId="165" fontId="1" fillId="0" borderId="0" xfId="0" applyNumberFormat="1" applyFont="1"/>
    <xf numFmtId="4" fontId="2" fillId="2" borderId="1" xfId="0" applyNumberFormat="1" applyFont="1" applyFill="1" applyBorder="1"/>
    <xf numFmtId="43" fontId="0" fillId="0" borderId="0" xfId="0" applyNumberFormat="1"/>
    <xf numFmtId="0" fontId="2" fillId="0" borderId="0" xfId="0" applyFont="1" applyAlignment="1">
      <alignment horizontal="left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abelas\Tabelas%20PSSS\PREVIDENCIAS%20RECOLHIDAS%20abril%20%20202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Planilha"/>
      <sheetName val="SQL"/>
    </sheetNames>
    <sheetDataSet>
      <sheetData sheetId="0">
        <row r="403">
          <cell r="J403">
            <v>807200.98999999906</v>
          </cell>
          <cell r="N403">
            <v>6828.9500000000007</v>
          </cell>
          <cell r="Q403">
            <v>74164.150000000023</v>
          </cell>
        </row>
        <row r="404">
          <cell r="J404">
            <v>1614401.9799999981</v>
          </cell>
        </row>
        <row r="405">
          <cell r="D405">
            <v>17686.907099999997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E20"/>
  <sheetViews>
    <sheetView tabSelected="1" view="pageBreakPreview" zoomScale="110" zoomScaleNormal="100" zoomScaleSheetLayoutView="110" workbookViewId="0">
      <selection activeCell="F13" sqref="F13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5">
      <c r="A1" s="14" t="s">
        <v>1</v>
      </c>
      <c r="B1" s="14"/>
      <c r="C1" s="14"/>
    </row>
    <row r="2" spans="1:5" ht="15.75" x14ac:dyDescent="0.25">
      <c r="A2" s="1" t="s">
        <v>2</v>
      </c>
      <c r="B2" s="5" t="s">
        <v>3</v>
      </c>
    </row>
    <row r="3" spans="1:5" ht="15.75" x14ac:dyDescent="0.25">
      <c r="A3" s="1" t="s">
        <v>4</v>
      </c>
      <c r="B3" s="10" t="s">
        <v>11</v>
      </c>
    </row>
    <row r="4" spans="1:5" ht="18" customHeight="1" x14ac:dyDescent="0.25">
      <c r="A4" s="1" t="s">
        <v>0</v>
      </c>
      <c r="B4" s="11">
        <v>45748</v>
      </c>
    </row>
    <row r="5" spans="1:5" ht="18" customHeight="1" thickBot="1" x14ac:dyDescent="0.3">
      <c r="A5" s="1"/>
      <c r="B5" s="3"/>
    </row>
    <row r="6" spans="1:5" ht="34.5" customHeight="1" thickBot="1" x14ac:dyDescent="0.25">
      <c r="A6" s="15" t="s">
        <v>9</v>
      </c>
      <c r="B6" s="16"/>
      <c r="C6" s="17"/>
    </row>
    <row r="7" spans="1:5" ht="12.75" customHeight="1" x14ac:dyDescent="0.2">
      <c r="A7" s="18"/>
      <c r="B7" s="19" t="s">
        <v>6</v>
      </c>
      <c r="C7" s="19" t="s">
        <v>7</v>
      </c>
    </row>
    <row r="8" spans="1:5" ht="19.5" customHeight="1" thickBot="1" x14ac:dyDescent="0.25">
      <c r="A8" s="20"/>
      <c r="B8" s="21"/>
      <c r="C8" s="21"/>
    </row>
    <row r="9" spans="1:5" ht="15.75" thickBot="1" x14ac:dyDescent="0.25">
      <c r="A9" s="8" t="s">
        <v>8</v>
      </c>
      <c r="B9" s="9">
        <f>'[1]Exportar Planilha'!$J$403</f>
        <v>807200.99</v>
      </c>
      <c r="C9" s="9">
        <f>'[1]Exportar Planilha'!$J$404</f>
        <v>1614401.98</v>
      </c>
      <c r="E9" s="6"/>
    </row>
    <row r="10" spans="1:5" ht="15.75" thickBot="1" x14ac:dyDescent="0.25">
      <c r="A10" s="8" t="s">
        <v>10</v>
      </c>
      <c r="B10" s="9">
        <f>'[1]Exportar Planilha'!$Q$403</f>
        <v>74164.149999999994</v>
      </c>
      <c r="C10" s="9">
        <f>B10</f>
        <v>74164.149999999994</v>
      </c>
      <c r="E10" s="6"/>
    </row>
    <row r="11" spans="1:5" ht="15.75" thickBot="1" x14ac:dyDescent="0.25">
      <c r="A11" s="8" t="s">
        <v>5</v>
      </c>
      <c r="B11" s="9">
        <f>'[1]Exportar Planilha'!$N$403</f>
        <v>6828.95</v>
      </c>
      <c r="C11" s="9">
        <f>'[1]Exportar Planilha'!$D$405</f>
        <v>17686.91</v>
      </c>
      <c r="E11" s="7"/>
    </row>
    <row r="12" spans="1:5" ht="16.5" thickBot="1" x14ac:dyDescent="0.3">
      <c r="A12" s="4" t="s">
        <v>12</v>
      </c>
      <c r="B12" s="12">
        <v>893079.15</v>
      </c>
      <c r="C12" s="12">
        <v>1715805.64</v>
      </c>
      <c r="E12" s="6"/>
    </row>
    <row r="13" spans="1:5" ht="15" x14ac:dyDescent="0.2">
      <c r="A13" s="2"/>
    </row>
    <row r="20" spans="5:5" x14ac:dyDescent="0.2">
      <c r="E20" s="13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dcterms:created xsi:type="dcterms:W3CDTF">2010-02-25T17:44:43Z</dcterms:created>
  <dcterms:modified xsi:type="dcterms:W3CDTF">2025-05-14T13:13:27Z</dcterms:modified>
</cp:coreProperties>
</file>